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120" windowWidth="15576" windowHeight="11520" tabRatio="778"/>
  </bookViews>
  <sheets>
    <sheet name="3η_28-02-2020 (Α.Σ.Ο.)" sheetId="12" r:id="rId1"/>
  </sheets>
  <definedNames>
    <definedName name="_xlnm._FilterDatabase" localSheetId="0" hidden="1">'3η_28-02-2020 (Α.Σ.Ο.)'!$A$2:$R$6</definedName>
    <definedName name="_xlnm.Print_Titles" localSheetId="0">'3η_28-02-2020 (Α.Σ.Ο.)'!$1:$2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2"/>
  <c r="O9"/>
  <c r="O5"/>
  <c r="O6"/>
  <c r="O7" l="1"/>
  <c r="O4"/>
  <c r="O3"/>
  <c r="O10"/>
</calcChain>
</file>

<file path=xl/sharedStrings.xml><?xml version="1.0" encoding="utf-8"?>
<sst xmlns="http://schemas.openxmlformats.org/spreadsheetml/2006/main" count="105" uniqueCount="78">
  <si>
    <t>A/A</t>
  </si>
  <si>
    <t>ΑΜ</t>
  </si>
  <si>
    <t>Επώνυμο</t>
  </si>
  <si>
    <t>Όνομα</t>
  </si>
  <si>
    <t>Εντοπ.</t>
  </si>
  <si>
    <t>Συνυπηρ.</t>
  </si>
  <si>
    <t>Μόρια Συνολ. Υπηρ.</t>
  </si>
  <si>
    <t>Μόρια Δυσμ. Συνθ.</t>
  </si>
  <si>
    <t>Μόρια Οικ. Κατάστ.</t>
  </si>
  <si>
    <t>Είδος Τοποθ.</t>
  </si>
  <si>
    <t>Τύπος Αίτ.</t>
  </si>
  <si>
    <t>Σύνολο Μορίων</t>
  </si>
  <si>
    <t>Επιλογές</t>
  </si>
  <si>
    <t>Προηγούμενη Υπηρεσιακή Μεταβολή</t>
  </si>
  <si>
    <t>Κωδ. Ειδ.</t>
  </si>
  <si>
    <t>Ειδικότητα</t>
  </si>
  <si>
    <t>Οργανική / Προσωρινή θέση</t>
  </si>
  <si>
    <t>3η/28 - 02 - 2020 Συνεδρίαση του Π.Υ.Σ.Δ.Ε. Κοζάνης</t>
  </si>
  <si>
    <t>ΠΑΝΥΤΣΙΔΟΥ</t>
  </si>
  <si>
    <t>ΧΑΡΙΚΛΕΙΑ</t>
  </si>
  <si>
    <t>2ο ΓΕΝΙΚΟ ΛΥΚΕΙΟ ΚΟΖΑΝΗΣ</t>
  </si>
  <si>
    <t>Β. Προσ.</t>
  </si>
  <si>
    <t>Τοποθ.</t>
  </si>
  <si>
    <t>ΠΕ78</t>
  </si>
  <si>
    <t>Κοινωνικών Επιστημών</t>
  </si>
  <si>
    <t>Διάθεση 12 ώρες στο 2ο Γυμνάσιο Κοζάνης και 8 ώρες στο 5ο Γυμνάσιο Κοζάνης</t>
  </si>
  <si>
    <r>
      <t xml:space="preserve">Ανάκληση διάθεσης 8 ώρες από το 5ο Γυμνάσιο Κοζάνης και νέα διάθεση 8 ώρες στο 6ο Γυμνάσιο Κοζάνης (Από </t>
    </r>
    <r>
      <rPr>
        <b/>
        <sz val="8"/>
        <rFont val="Calibri"/>
        <family val="2"/>
        <charset val="161"/>
        <scheme val="minor"/>
      </rPr>
      <t>17/02/2020</t>
    </r>
    <r>
      <rPr>
        <sz val="8"/>
        <rFont val="Calibri"/>
        <family val="2"/>
        <charset val="161"/>
        <scheme val="minor"/>
      </rPr>
      <t>)</t>
    </r>
  </si>
  <si>
    <t>ΠΕ02</t>
  </si>
  <si>
    <t>Φιλολόγων</t>
  </si>
  <si>
    <t>ΖΟΡΜΠΑ</t>
  </si>
  <si>
    <t>ΜΑΤΙΝΑ</t>
  </si>
  <si>
    <t>ΕΣΠΕΡΙΝΟ ΓΕΝΙΚΟ ΛΥΚΕΙΟ ΚΟΖΑΝΗΣ</t>
  </si>
  <si>
    <t>Α. Οργαν.</t>
  </si>
  <si>
    <t>Συμπλ.</t>
  </si>
  <si>
    <t>Κοζάνη</t>
  </si>
  <si>
    <t>2ο - 1ο - 4ο ΓΕ.Λ. Κοζ., 2ο ΕΠΑ.Λ. Κοζ., 1ο Γυμ. Κοζ., 3ο ΓΕ.Λ. Κοζ., 3ο - 2ο - 5ο Γυμ. Κοζ.</t>
  </si>
  <si>
    <r>
      <t xml:space="preserve">Τροποποίηση διάθεσης 15 ώρες από 13 στο 1ο Γυμνάσιο Κοζάνης </t>
    </r>
    <r>
      <rPr>
        <b/>
        <sz val="8"/>
        <rFont val="Calibri"/>
        <family val="2"/>
        <charset val="161"/>
        <scheme val="minor"/>
      </rPr>
      <t>(Από 25/11/2019)</t>
    </r>
  </si>
  <si>
    <r>
      <t xml:space="preserve">Διάθεση 2 ώρες στο 6ο Γυμνάσιο Κοζάνης (Από </t>
    </r>
    <r>
      <rPr>
        <b/>
        <sz val="8"/>
        <rFont val="Calibri"/>
        <family val="2"/>
        <charset val="161"/>
        <scheme val="minor"/>
      </rPr>
      <t>19/02/2020</t>
    </r>
    <r>
      <rPr>
        <sz val="8"/>
        <rFont val="Calibri"/>
        <family val="2"/>
        <charset val="161"/>
        <scheme val="minor"/>
      </rPr>
      <t>)</t>
    </r>
  </si>
  <si>
    <t>ΠΕ11</t>
  </si>
  <si>
    <t>Φυσικής Αγωγής</t>
  </si>
  <si>
    <t>ΜΙΧΟΣ</t>
  </si>
  <si>
    <t>ΧΡΗΣΤΟΣ</t>
  </si>
  <si>
    <t>ΓΥΜΝΑΣΙΟ ΓΑΛΑΤΙΝΗΣ</t>
  </si>
  <si>
    <t>Διάθεση 7 ώρες στο Γυμνάσιο Πενταλόφου</t>
  </si>
  <si>
    <t>ΠΕ03</t>
  </si>
  <si>
    <t>Μαθηματικών</t>
  </si>
  <si>
    <t>ΜΠΑΛΤΑΣ</t>
  </si>
  <si>
    <t>ΓΕΩΡΓΙΟΣ</t>
  </si>
  <si>
    <t>4ο Εσπερινό ΕΠΑ.Λ. Κοζάνης</t>
  </si>
  <si>
    <t>Σέρβια</t>
  </si>
  <si>
    <t>ΕΠΑ.Λ. Σερβίων, Γυμ. Σερβ.</t>
  </si>
  <si>
    <t>Διάθεση 16 ώρες στο ΕΠΑ.Λ. Σερβίων και 4 ώρες στο Γυμνάσιο Σερβίων</t>
  </si>
  <si>
    <t>ΣΥΜΕΩΝΙΔΟΥ</t>
  </si>
  <si>
    <t>ΕΛΕΝΗ</t>
  </si>
  <si>
    <t>3ο ΓΥΜΝΑΣΙΟ ΠΤΟΛΕΜΑΪΔΑΣ</t>
  </si>
  <si>
    <t>Εορδαία</t>
  </si>
  <si>
    <t>ΧΩΡΙΣ ΑΙΤΗΣΗ</t>
  </si>
  <si>
    <t>Διάθεση 2 ώρες στο Γυμνάσιο Περδίκκα</t>
  </si>
  <si>
    <t>194367</t>
  </si>
  <si>
    <t>ΚΥΡΙΑΚΟΥ</t>
  </si>
  <si>
    <t>ΒΑΣΙΛΙΚΗ</t>
  </si>
  <si>
    <t>ΓΥΜΝΑΣΙΟ ΑΝΑΤΟΛΙΚΟΥ</t>
  </si>
  <si>
    <t>Διάθεση 3 ώρες στο 1ο ΓΕ.Λ. Πτολεμαΐδας</t>
  </si>
  <si>
    <t>ΡΙΖΟΣ</t>
  </si>
  <si>
    <t>ΠΑΡΑΣΚΕΥΑΣ</t>
  </si>
  <si>
    <t>6ο ΓΥΜΝΑΣΙΟ ΚΟΖΑΝΗΣ</t>
  </si>
  <si>
    <t>1ο ΓΕ.Λ, Κοζ., 2ο ΕΠΑ.Λ. Κοζ., Μουσ. Σχολ. Σιάτ., Γυμ. Σερβ., Καλλ. Γυμ. Κοζ.</t>
  </si>
  <si>
    <t>Διάθεση 6 ώρες στο Γυμνάσιο Τρανοβάλτου και 2 ώρες στο ΓΕ.Λ. Σερβίων</t>
  </si>
  <si>
    <t>Ανάκληση διάθεσης 2 ώρες από το ΓΕ.Λ. Σερβίων και νέα διάθεση 6 ώρες στο 5ο Γυμνάσιο Πτολεμαΐδας</t>
  </si>
  <si>
    <t>ΚΩΤΟΥΛΑ</t>
  </si>
  <si>
    <t>ΑΓΓΕΛΙΚΗ</t>
  </si>
  <si>
    <t>3ο ΓΕΝΙΚΟ ΛΥΚΕΙΟ ΚΟΖΑΝΗΣ</t>
  </si>
  <si>
    <t>3ο ΓΕ.Λ. Κοζ., 1ο Γυμ. Κοζ., Καλλ. Γυμ. Κοζ., 2ο ΕΠΑ.Λ. Κοζ., 4ο Γυμ. Κοζ., 2ο ΓΕ.Λ. Κοζ., Γυμ. Λευκ., 3ο-2ο Γυμ. Κοζ., Επιθυμεί συμπλήρωση με Οικ. Οικον.</t>
  </si>
  <si>
    <t>Διάθεση 6 ώρες στο 8ο Γυμνάσιο Κοζάνης</t>
  </si>
  <si>
    <t>Διάθεση 2 ώρες στο ΓΕ.Λ. Σερβίων</t>
  </si>
  <si>
    <r>
      <t xml:space="preserve">Διάθεση 3 ώρες </t>
    </r>
    <r>
      <rPr>
        <b/>
        <sz val="8"/>
        <rFont val="Calibri"/>
        <family val="2"/>
        <charset val="161"/>
        <scheme val="minor"/>
      </rPr>
      <t>(Υπερωρία)</t>
    </r>
    <r>
      <rPr>
        <sz val="8"/>
        <rFont val="Calibri"/>
        <family val="2"/>
        <charset val="161"/>
        <scheme val="minor"/>
      </rPr>
      <t xml:space="preserve"> στο ΓΕ.Λ. Σερβίων</t>
    </r>
  </si>
  <si>
    <t>Τροποποιήσεις Τοποθετήσεων, Διαθέσεων εκπαιδευτικών κατά την 3η/28 - 02 - 2020 Συνεδρίαση του Π.Υ.Σ.Δ.Ε. Κοζάνης (Α.Σ.Ο.)</t>
  </si>
  <si>
    <t>Ανάκληση διάθεσης 2 ώρες από το Γυμνάσιο Περδίκκα, 8 ώρες από το 5ο Γυμνάσιο Πτολεμαΐδας και 7 ώρες από την Πρωτοβάθμια Εκπαίδευση Π.Ε. Κοζάνης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</si>
</sst>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12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D9C3"/>
        <bgColor indexed="64"/>
      </patternFill>
    </fill>
    <fill>
      <patternFill patternType="gray0625">
        <bgColor theme="0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5" fillId="0" borderId="0"/>
    <xf numFmtId="0" fontId="7" fillId="0" borderId="0"/>
  </cellStyleXfs>
  <cellXfs count="18">
    <xf numFmtId="0" fontId="0" fillId="0" borderId="0" xfId="0"/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2" borderId="2" xfId="2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1" fillId="0" borderId="3" xfId="4" applyNumberFormat="1" applyFont="1" applyFill="1" applyBorder="1" applyAlignment="1">
      <alignment horizontal="center" vertical="top" wrapText="1" readingOrder="1"/>
    </xf>
    <xf numFmtId="0" fontId="11" fillId="0" borderId="3" xfId="4" applyNumberFormat="1" applyFont="1" applyFill="1" applyBorder="1" applyAlignment="1">
      <alignment horizontal="center" vertical="center" wrapText="1" readingOrder="1"/>
    </xf>
    <xf numFmtId="0" fontId="8" fillId="7" borderId="3" xfId="0" applyFont="1" applyFill="1" applyBorder="1" applyAlignment="1">
      <alignment horizontal="center" vertical="center" wrapText="1"/>
    </xf>
    <xf numFmtId="0" fontId="2" fillId="0" borderId="0" xfId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 wrapText="1"/>
    </xf>
  </cellXfs>
  <cellStyles count="5">
    <cellStyle name="Normal" xfId="4"/>
    <cellStyle name="Βασικό_ΔΝΣΗ_ΠΙΝΑΚΕΣ ΚΕΝΩΝ Α΄ ΠΕΡΙΟΧΗ 5-9-11-1" xfId="3"/>
    <cellStyle name="Επικεφαλίδα 1" xfId="1" builtinId="16"/>
    <cellStyle name="Κανονικό" xfId="0" builtinId="0"/>
    <cellStyle name="Σημείωση" xfId="2" builtinId="10"/>
  </cellStyles>
  <dxfs count="1">
    <dxf>
      <font>
        <b val="0"/>
        <i val="0"/>
        <condense val="0"/>
        <extend val="0"/>
        <color auto="1"/>
      </font>
    </dxf>
  </dxfs>
  <tableStyles count="0" defaultTableStyle="TableStyleMedium2" defaultPivotStyle="PivotStyleLight16"/>
  <colors>
    <mruColors>
      <color rgb="FFDDD9C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1">
    <pageSetUpPr fitToPage="1"/>
  </sheetPr>
  <dimension ref="A1:R10"/>
  <sheetViews>
    <sheetView tabSelected="1" view="pageBreakPreview" zoomScaleNormal="115" zoomScaleSheetLayoutView="100" workbookViewId="0">
      <selection activeCell="C6" sqref="C6"/>
    </sheetView>
  </sheetViews>
  <sheetFormatPr defaultColWidth="25.109375" defaultRowHeight="14.4"/>
  <cols>
    <col min="1" max="1" width="3.33203125" style="4" bestFit="1" customWidth="1"/>
    <col min="2" max="2" width="7.33203125" style="4" bestFit="1" customWidth="1"/>
    <col min="3" max="3" width="13.6640625" style="4" customWidth="1"/>
    <col min="4" max="4" width="10.88671875" style="4" bestFit="1" customWidth="1"/>
    <col min="5" max="5" width="7.6640625" style="4" customWidth="1"/>
    <col min="6" max="6" width="10.33203125" style="4" customWidth="1"/>
    <col min="7" max="7" width="11.109375" style="4" customWidth="1"/>
    <col min="8" max="8" width="7.109375" style="4" customWidth="1"/>
    <col min="9" max="9" width="7" style="4" bestFit="1" customWidth="1"/>
    <col min="10" max="10" width="6.6640625" style="4" customWidth="1"/>
    <col min="11" max="11" width="6.44140625" style="4" customWidth="1"/>
    <col min="12" max="12" width="5.5546875" style="4" customWidth="1"/>
    <col min="13" max="13" width="7.33203125" style="4" customWidth="1"/>
    <col min="14" max="14" width="7.5546875" style="4" customWidth="1"/>
    <col min="15" max="15" width="5.6640625" style="4" bestFit="1" customWidth="1"/>
    <col min="16" max="16" width="20.6640625" style="4" customWidth="1"/>
    <col min="17" max="17" width="22.77734375" style="4" bestFit="1" customWidth="1"/>
    <col min="18" max="18" width="25.21875" style="4" bestFit="1" customWidth="1"/>
    <col min="19" max="16384" width="25.109375" style="4"/>
  </cols>
  <sheetData>
    <row r="1" spans="1:18" ht="19.8">
      <c r="A1" s="16" t="s">
        <v>76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30.6">
      <c r="A2" s="3" t="s">
        <v>0</v>
      </c>
      <c r="B2" s="3" t="s">
        <v>1</v>
      </c>
      <c r="C2" s="3" t="s">
        <v>2</v>
      </c>
      <c r="D2" s="3" t="s">
        <v>3</v>
      </c>
      <c r="E2" s="3" t="s">
        <v>14</v>
      </c>
      <c r="F2" s="3" t="s">
        <v>15</v>
      </c>
      <c r="G2" s="3" t="s">
        <v>16</v>
      </c>
      <c r="H2" s="3" t="s">
        <v>9</v>
      </c>
      <c r="I2" s="3" t="s">
        <v>10</v>
      </c>
      <c r="J2" s="3" t="s">
        <v>6</v>
      </c>
      <c r="K2" s="3" t="s">
        <v>7</v>
      </c>
      <c r="L2" s="3" t="s">
        <v>8</v>
      </c>
      <c r="M2" s="3" t="s">
        <v>4</v>
      </c>
      <c r="N2" s="3" t="s">
        <v>5</v>
      </c>
      <c r="O2" s="3" t="s">
        <v>11</v>
      </c>
      <c r="P2" s="3" t="s">
        <v>12</v>
      </c>
      <c r="Q2" s="3" t="s">
        <v>13</v>
      </c>
      <c r="R2" s="3" t="s">
        <v>17</v>
      </c>
    </row>
    <row r="3" spans="1:18" ht="30.6">
      <c r="A3" s="1">
        <v>1</v>
      </c>
      <c r="B3" s="2">
        <v>209461</v>
      </c>
      <c r="C3" s="2" t="s">
        <v>29</v>
      </c>
      <c r="D3" s="2" t="s">
        <v>30</v>
      </c>
      <c r="E3" s="2" t="s">
        <v>27</v>
      </c>
      <c r="F3" s="2" t="s">
        <v>28</v>
      </c>
      <c r="G3" s="2" t="s">
        <v>31</v>
      </c>
      <c r="H3" s="2" t="s">
        <v>32</v>
      </c>
      <c r="I3" s="2" t="s">
        <v>33</v>
      </c>
      <c r="J3" s="2">
        <v>35.200000000000003</v>
      </c>
      <c r="K3" s="2">
        <v>52.33</v>
      </c>
      <c r="L3" s="2">
        <v>0</v>
      </c>
      <c r="M3" s="10" t="s">
        <v>34</v>
      </c>
      <c r="N3" s="10"/>
      <c r="O3" s="11">
        <f>J3+K3+L3</f>
        <v>87.53</v>
      </c>
      <c r="P3" s="10" t="s">
        <v>35</v>
      </c>
      <c r="Q3" s="6" t="s">
        <v>36</v>
      </c>
      <c r="R3" s="6" t="s">
        <v>37</v>
      </c>
    </row>
    <row r="4" spans="1:18" s="5" customFormat="1" ht="30.6">
      <c r="A4" s="1">
        <v>2</v>
      </c>
      <c r="B4" s="2">
        <v>702254</v>
      </c>
      <c r="C4" s="2" t="s">
        <v>46</v>
      </c>
      <c r="D4" s="2" t="s">
        <v>47</v>
      </c>
      <c r="E4" s="2" t="s">
        <v>44</v>
      </c>
      <c r="F4" s="2" t="s">
        <v>45</v>
      </c>
      <c r="G4" s="2" t="s">
        <v>48</v>
      </c>
      <c r="H4" s="2" t="s">
        <v>32</v>
      </c>
      <c r="I4" s="2" t="s">
        <v>33</v>
      </c>
      <c r="J4" s="2">
        <v>36.450000000000003</v>
      </c>
      <c r="K4" s="2">
        <v>51.64</v>
      </c>
      <c r="L4" s="2">
        <v>25</v>
      </c>
      <c r="M4" s="10" t="s">
        <v>49</v>
      </c>
      <c r="N4" s="10"/>
      <c r="O4" s="11">
        <f>J4+K4+L4</f>
        <v>113.09</v>
      </c>
      <c r="P4" s="10" t="s">
        <v>50</v>
      </c>
      <c r="Q4" s="7" t="s">
        <v>51</v>
      </c>
      <c r="R4" s="6" t="s">
        <v>75</v>
      </c>
    </row>
    <row r="5" spans="1:18" s="5" customFormat="1" ht="20.399999999999999">
      <c r="A5" s="1">
        <v>3</v>
      </c>
      <c r="B5" s="2" t="s">
        <v>58</v>
      </c>
      <c r="C5" s="2" t="s">
        <v>59</v>
      </c>
      <c r="D5" s="2" t="s">
        <v>60</v>
      </c>
      <c r="E5" s="2" t="s">
        <v>38</v>
      </c>
      <c r="F5" s="2" t="s">
        <v>39</v>
      </c>
      <c r="G5" s="2" t="s">
        <v>61</v>
      </c>
      <c r="H5" s="2" t="s">
        <v>32</v>
      </c>
      <c r="I5" s="2" t="s">
        <v>33</v>
      </c>
      <c r="J5" s="13">
        <v>44.16</v>
      </c>
      <c r="K5" s="13">
        <v>117.14</v>
      </c>
      <c r="L5" s="2">
        <v>16</v>
      </c>
      <c r="M5" s="10" t="s">
        <v>55</v>
      </c>
      <c r="N5" s="10" t="s">
        <v>55</v>
      </c>
      <c r="O5" s="11">
        <f>SUM(J5:L5)</f>
        <v>177.3</v>
      </c>
      <c r="P5" s="11" t="s">
        <v>56</v>
      </c>
      <c r="Q5" s="7" t="s">
        <v>62</v>
      </c>
      <c r="R5" s="7" t="s">
        <v>57</v>
      </c>
    </row>
    <row r="6" spans="1:18" s="5" customFormat="1" ht="51">
      <c r="A6" s="1">
        <v>4</v>
      </c>
      <c r="B6" s="2">
        <v>225182</v>
      </c>
      <c r="C6" s="17" t="s">
        <v>52</v>
      </c>
      <c r="D6" s="2" t="s">
        <v>53</v>
      </c>
      <c r="E6" s="2" t="s">
        <v>38</v>
      </c>
      <c r="F6" s="2" t="s">
        <v>39</v>
      </c>
      <c r="G6" s="2" t="s">
        <v>54</v>
      </c>
      <c r="H6" s="2" t="s">
        <v>32</v>
      </c>
      <c r="I6" s="2" t="s">
        <v>33</v>
      </c>
      <c r="J6" s="2">
        <v>29.37</v>
      </c>
      <c r="K6" s="2">
        <v>53.75</v>
      </c>
      <c r="L6" s="2">
        <v>16</v>
      </c>
      <c r="M6" s="10" t="s">
        <v>55</v>
      </c>
      <c r="N6" s="10"/>
      <c r="O6" s="11">
        <f>K6+J6+L6</f>
        <v>99.12</v>
      </c>
      <c r="P6" s="11" t="s">
        <v>56</v>
      </c>
      <c r="Q6" s="6" t="s">
        <v>57</v>
      </c>
      <c r="R6" s="15" t="s">
        <v>77</v>
      </c>
    </row>
    <row r="7" spans="1:18" ht="20.399999999999999">
      <c r="A7" s="1">
        <v>5</v>
      </c>
      <c r="B7" s="2">
        <v>195888</v>
      </c>
      <c r="C7" s="2" t="s">
        <v>40</v>
      </c>
      <c r="D7" s="2" t="s">
        <v>41</v>
      </c>
      <c r="E7" s="2" t="s">
        <v>38</v>
      </c>
      <c r="F7" s="2" t="s">
        <v>39</v>
      </c>
      <c r="G7" s="2" t="s">
        <v>42</v>
      </c>
      <c r="H7" s="2" t="s">
        <v>32</v>
      </c>
      <c r="I7" s="2" t="s">
        <v>33</v>
      </c>
      <c r="J7" s="2"/>
      <c r="K7" s="2"/>
      <c r="L7" s="2"/>
      <c r="M7" s="10"/>
      <c r="N7" s="10"/>
      <c r="O7" s="11">
        <f>J7+K7+L7</f>
        <v>0</v>
      </c>
      <c r="P7" s="10"/>
      <c r="Q7" s="12"/>
      <c r="R7" s="7" t="s">
        <v>43</v>
      </c>
    </row>
    <row r="8" spans="1:18" ht="51">
      <c r="A8" s="1">
        <v>6</v>
      </c>
      <c r="B8" s="2">
        <v>184825</v>
      </c>
      <c r="C8" s="2" t="s">
        <v>69</v>
      </c>
      <c r="D8" s="2" t="s">
        <v>70</v>
      </c>
      <c r="E8" s="2" t="s">
        <v>38</v>
      </c>
      <c r="F8" s="2" t="s">
        <v>39</v>
      </c>
      <c r="G8" s="2" t="s">
        <v>71</v>
      </c>
      <c r="H8" s="9" t="s">
        <v>21</v>
      </c>
      <c r="I8" s="9" t="s">
        <v>22</v>
      </c>
      <c r="J8" s="13">
        <v>46.87</v>
      </c>
      <c r="K8" s="13">
        <v>71.11</v>
      </c>
      <c r="L8" s="2">
        <v>12</v>
      </c>
      <c r="M8" s="10" t="s">
        <v>34</v>
      </c>
      <c r="N8" s="10" t="s">
        <v>34</v>
      </c>
      <c r="O8" s="11">
        <f>SUM(J8:L8)</f>
        <v>129.97999999999999</v>
      </c>
      <c r="P8" s="10" t="s">
        <v>72</v>
      </c>
      <c r="Q8" s="6" t="s">
        <v>73</v>
      </c>
      <c r="R8" s="6" t="s">
        <v>74</v>
      </c>
    </row>
    <row r="9" spans="1:18" ht="30.6">
      <c r="A9" s="1">
        <v>7</v>
      </c>
      <c r="B9" s="2">
        <v>228746</v>
      </c>
      <c r="C9" s="2" t="s">
        <v>63</v>
      </c>
      <c r="D9" s="2" t="s">
        <v>64</v>
      </c>
      <c r="E9" s="2" t="s">
        <v>38</v>
      </c>
      <c r="F9" s="2" t="s">
        <v>39</v>
      </c>
      <c r="G9" s="2" t="s">
        <v>65</v>
      </c>
      <c r="H9" s="9" t="s">
        <v>21</v>
      </c>
      <c r="I9" s="9" t="s">
        <v>22</v>
      </c>
      <c r="J9" s="14">
        <v>29.58</v>
      </c>
      <c r="K9" s="14">
        <v>41.44</v>
      </c>
      <c r="L9" s="2">
        <v>16</v>
      </c>
      <c r="M9" s="10" t="s">
        <v>34</v>
      </c>
      <c r="N9" s="10"/>
      <c r="O9" s="11">
        <f>SUM(J9:L9)</f>
        <v>87.02</v>
      </c>
      <c r="P9" s="10" t="s">
        <v>66</v>
      </c>
      <c r="Q9" s="6" t="s">
        <v>67</v>
      </c>
      <c r="R9" s="6" t="s">
        <v>68</v>
      </c>
    </row>
    <row r="10" spans="1:18" ht="40.799999999999997">
      <c r="A10" s="1">
        <v>8</v>
      </c>
      <c r="B10" s="8">
        <v>216465</v>
      </c>
      <c r="C10" s="1" t="s">
        <v>18</v>
      </c>
      <c r="D10" s="1" t="s">
        <v>19</v>
      </c>
      <c r="E10" s="2" t="s">
        <v>23</v>
      </c>
      <c r="F10" s="2" t="s">
        <v>24</v>
      </c>
      <c r="G10" s="2" t="s">
        <v>20</v>
      </c>
      <c r="H10" s="9" t="s">
        <v>21</v>
      </c>
      <c r="I10" s="9" t="s">
        <v>22</v>
      </c>
      <c r="J10" s="2"/>
      <c r="K10" s="2"/>
      <c r="L10" s="2"/>
      <c r="M10" s="10"/>
      <c r="N10" s="10"/>
      <c r="O10" s="11">
        <f>J10+K10+L10</f>
        <v>0</v>
      </c>
      <c r="P10" s="10"/>
      <c r="Q10" s="6" t="s">
        <v>25</v>
      </c>
      <c r="R10" s="6" t="s">
        <v>26</v>
      </c>
    </row>
  </sheetData>
  <autoFilter ref="A2:R6">
    <filterColumn colId="4"/>
  </autoFilter>
  <sortState ref="B3:R10">
    <sortCondition ref="E3:E10"/>
    <sortCondition ref="H3:H10"/>
    <sortCondition descending="1" ref="O3:O10"/>
    <sortCondition ref="C3:C10"/>
  </sortState>
  <mergeCells count="1">
    <mergeCell ref="A1:R1"/>
  </mergeCells>
  <conditionalFormatting sqref="G6">
    <cfRule type="cellIs" dxfId="0" priority="43" stopIfTrue="1" operator="lessThan">
      <formula>0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77" fitToHeight="2" orientation="landscape" r:id="rId1"/>
  <ignoredErrors>
    <ignoredError sqref="B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3η_28-02-2020 (Α.Σ.Ο.)</vt:lpstr>
      <vt:lpstr>'3η_28-02-2020 (Α.Σ.Ο.)'!Print_Titles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ΑΛΕΞΙΚΑΣ</dc:creator>
  <cp:lastModifiedBy>Gr24-Alex</cp:lastModifiedBy>
  <cp:lastPrinted>2020-02-03T12:12:42Z</cp:lastPrinted>
  <dcterms:created xsi:type="dcterms:W3CDTF">2015-11-12T07:07:38Z</dcterms:created>
  <dcterms:modified xsi:type="dcterms:W3CDTF">2020-03-05T07:06:55Z</dcterms:modified>
</cp:coreProperties>
</file>